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tichbestellung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<sst xmlns="http://schemas.openxmlformats.org/spreadsheetml/2006/main" count="71" uniqueCount="55">
  <si>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Waffenart:</t>
  </si>
  <si>
    <t>HD</t>
  </si>
  <si>
    <t>ND</t>
  </si>
  <si>
    <t xml:space="preserve"> </t>
  </si>
  <si>
    <t>LZ-Cup Subaru</t>
  </si>
  <si>
    <t xml:space="preserve">Fr................        </t>
  </si>
  <si>
    <t>Stgw. 90</t>
  </si>
  <si>
    <t>Karabiner</t>
  </si>
  <si>
    <t>Bündnerstich A 5</t>
  </si>
  <si>
    <t>Hansjakob Möhr</t>
  </si>
  <si>
    <t>7304 Maienfeld</t>
  </si>
  <si>
    <t>Haupt und Nachdoppel Fr. 19.00</t>
  </si>
  <si>
    <t>Graubündner Kantonalbank</t>
  </si>
  <si>
    <t xml:space="preserve">IBAN  CH40 0077 4155 3230 4220 0 </t>
  </si>
  <si>
    <t>h_j_moehr@bluewin.ch</t>
  </si>
  <si>
    <t>Ver. Schützengesellschaft St. Luzisteig</t>
  </si>
  <si>
    <t>inkl.</t>
  </si>
  <si>
    <t>Fr.</t>
  </si>
  <si>
    <t>Namen zu finden sein.</t>
  </si>
  <si>
    <t>Datum:</t>
  </si>
  <si>
    <t xml:space="preserve">Sobald die Zahlung eingegangen ist werden die Standblätter im Standblattkistchen unter deinem </t>
  </si>
  <si>
    <t>Bündnerstich  A 10  *</t>
  </si>
  <si>
    <t>Feldstich  *</t>
  </si>
  <si>
    <t>Sektionsmeisterschaft  *</t>
  </si>
  <si>
    <t>Vancouver  *</t>
  </si>
  <si>
    <t>Nachfolgende Stiche zählen nicht zum Jahresprogramm</t>
  </si>
  <si>
    <t>FW / StG</t>
  </si>
  <si>
    <t>Bitte ankreuzen:   Waffenart und Stichbestellung</t>
  </si>
  <si>
    <t>Stgw  57 03</t>
  </si>
  <si>
    <t>Stgw  57 02</t>
  </si>
  <si>
    <t>Stk.</t>
  </si>
  <si>
    <t xml:space="preserve">        Überweisung der Stichkosten:  T O T A L  </t>
  </si>
  <si>
    <t>Unterschrift:</t>
  </si>
  <si>
    <t>gratis</t>
  </si>
  <si>
    <r>
      <t xml:space="preserve">Auslandschweizer </t>
    </r>
    <r>
      <rPr>
        <sz val="8"/>
        <rFont val="Arial"/>
        <family val="2"/>
      </rPr>
      <t>(zählt nicht zur Jahresmeisterschaft)</t>
    </r>
  </si>
  <si>
    <t>* Resultate zählen für die Jahresmeisterschaft</t>
  </si>
  <si>
    <t>zurücksenden oder abgeben an:</t>
  </si>
  <si>
    <t>Aeuli 2,  7304 Maienfeld</t>
  </si>
  <si>
    <r>
      <t xml:space="preserve">Eröffnungsschiessen *   </t>
    </r>
    <r>
      <rPr>
        <sz val="10"/>
        <rFont val="Arial"/>
        <family val="2"/>
      </rPr>
      <t xml:space="preserve">Ist </t>
    </r>
    <r>
      <rPr>
        <b/>
        <sz val="10"/>
        <rFont val="Arial"/>
        <family val="2"/>
      </rPr>
      <t>vor dem ersten Stich</t>
    </r>
    <r>
      <rPr>
        <sz val="10"/>
        <rFont val="Arial"/>
        <family val="2"/>
      </rPr>
      <t xml:space="preserve"> zu schiessen.</t>
    </r>
  </si>
  <si>
    <t>letztes Schiessdatum 24. August 2024</t>
  </si>
  <si>
    <t>letztes Schiessdatum Mittwoch, 22. Mai 2024  (vor dem Feldschiessen)</t>
  </si>
  <si>
    <t>letztes Schiessdatum Mittwoch  5. Juni 2024</t>
  </si>
  <si>
    <t>letztesSchiessdatum 24. August 2024</t>
  </si>
  <si>
    <t>Bis am  Samstag, 6. März 2024 erwarte ich Eure Stichbestellung.</t>
  </si>
  <si>
    <t>bis 24.08.2024, unbeschränkte Anzahl ND</t>
  </si>
  <si>
    <t>Stichbestellung 2024 VSGL   300 M</t>
  </si>
  <si>
    <t>Geb:</t>
  </si>
  <si>
    <t>…....................</t>
  </si>
  <si>
    <t>Vorname:</t>
  </si>
  <si>
    <t>Name:</t>
  </si>
  <si>
    <t>….......................................</t>
  </si>
  <si>
    <t>…......................................</t>
  </si>
  <si>
    <t>Adresse:</t>
  </si>
  <si>
    <t>Lizenz-Nr.:</t>
  </si>
  <si>
    <t>......................................................................................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</si>
</sst>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 SFr&quot;;\-#,##0\ &quot; SFr&quot;"/>
    <numFmt numFmtId="177" formatCode="#,##0\ &quot; SFr&quot;;[Red]\-#,##0\ &quot; SFr&quot;"/>
    <numFmt numFmtId="178" formatCode="#,##0.00\ &quot; SFr&quot;;\-#,##0.00\ &quot; SFr&quot;"/>
    <numFmt numFmtId="179" formatCode="#,##0.00\ &quot; SFr&quot;;[Red]\-#,##0.00\ &quot; SFr&quot;"/>
    <numFmt numFmtId="180" formatCode="_-* #,##0\ &quot; SFr&quot;_-;\-* #,##0\ &quot; SFr&quot;_-;_-* &quot;-&quot;\ &quot; SFr&quot;_-;_-@_-"/>
    <numFmt numFmtId="181" formatCode="_-* #,##0\ _ _S_F_r_-;\-* #,##0\ _ _S_F_r_-;_-* &quot;-&quot;\ _ _S_F_r_-;_-@_-"/>
    <numFmt numFmtId="182" formatCode="_-* #,##0.00\ &quot; SFr&quot;_-;\-* #,##0.00\ &quot; SFr&quot;_-;_-* &quot;-&quot;??\ &quot; SFr&quot;_-;_-@_-"/>
    <numFmt numFmtId="183" formatCode="_-* #,##0.00\ _ _S_F_r_-;\-* #,##0.00\ _ _S_F_r_-;_-* &quot;-&quot;??\ _ _S_F_r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9" fontId="0" fillId="33" borderId="13" xfId="51" applyFont="1" applyFill="1" applyBorder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5" fontId="1" fillId="0" borderId="0" xfId="0" applyNumberFormat="1" applyFont="1" applyAlignment="1">
      <alignment/>
    </xf>
    <xf numFmtId="0" fontId="37" fillId="0" borderId="0" xfId="48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3" fontId="0" fillId="0" borderId="0" xfId="47" applyFont="1" applyAlignment="1">
      <alignment/>
    </xf>
    <xf numFmtId="43" fontId="1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18" xfId="47" applyFont="1" applyBorder="1" applyAlignment="1">
      <alignment/>
    </xf>
    <xf numFmtId="43" fontId="1" fillId="0" borderId="0" xfId="47" applyFont="1" applyBorder="1" applyAlignment="1">
      <alignment/>
    </xf>
    <xf numFmtId="43" fontId="1" fillId="0" borderId="12" xfId="47" applyFont="1" applyBorder="1" applyAlignment="1">
      <alignment/>
    </xf>
    <xf numFmtId="43" fontId="1" fillId="0" borderId="0" xfId="47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23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3" fontId="0" fillId="0" borderId="23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24" xfId="47" applyFont="1" applyBorder="1" applyAlignment="1">
      <alignment/>
    </xf>
    <xf numFmtId="43" fontId="0" fillId="0" borderId="24" xfId="47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24" xfId="47" applyFont="1" applyBorder="1" applyAlignment="1">
      <alignment horizontal="center"/>
    </xf>
    <xf numFmtId="0" fontId="0" fillId="0" borderId="12" xfId="0" applyFont="1" applyBorder="1" applyAlignment="1">
      <alignment/>
    </xf>
    <xf numFmtId="43" fontId="1" fillId="0" borderId="24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Fill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0" fillId="35" borderId="10" xfId="0" applyNumberFormat="1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27</xdr:row>
      <xdr:rowOff>38100</xdr:rowOff>
    </xdr:from>
    <xdr:to>
      <xdr:col>6</xdr:col>
      <xdr:colOff>428625</xdr:colOff>
      <xdr:row>27</xdr:row>
      <xdr:rowOff>123825</xdr:rowOff>
    </xdr:to>
    <xdr:sp>
      <xdr:nvSpPr>
        <xdr:cNvPr id="1" name="Rectangle 10"/>
        <xdr:cNvSpPr>
          <a:spLocks/>
        </xdr:cNvSpPr>
      </xdr:nvSpPr>
      <xdr:spPr>
        <a:xfrm>
          <a:off x="3400425" y="4476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53</xdr:row>
      <xdr:rowOff>38100</xdr:rowOff>
    </xdr:from>
    <xdr:to>
      <xdr:col>6</xdr:col>
      <xdr:colOff>428625</xdr:colOff>
      <xdr:row>53</xdr:row>
      <xdr:rowOff>123825</xdr:rowOff>
    </xdr:to>
    <xdr:sp>
      <xdr:nvSpPr>
        <xdr:cNvPr id="2" name="Rectangle 18"/>
        <xdr:cNvSpPr>
          <a:spLocks/>
        </xdr:cNvSpPr>
      </xdr:nvSpPr>
      <xdr:spPr>
        <a:xfrm>
          <a:off x="3400425" y="827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54</xdr:row>
      <xdr:rowOff>9525</xdr:rowOff>
    </xdr:from>
    <xdr:to>
      <xdr:col>6</xdr:col>
      <xdr:colOff>428625</xdr:colOff>
      <xdr:row>54</xdr:row>
      <xdr:rowOff>9525</xdr:rowOff>
    </xdr:to>
    <xdr:sp>
      <xdr:nvSpPr>
        <xdr:cNvPr id="3" name="Rectangle 19"/>
        <xdr:cNvSpPr>
          <a:spLocks/>
        </xdr:cNvSpPr>
      </xdr:nvSpPr>
      <xdr:spPr>
        <a:xfrm>
          <a:off x="3400425" y="827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55</xdr:row>
      <xdr:rowOff>38100</xdr:rowOff>
    </xdr:from>
    <xdr:to>
      <xdr:col>6</xdr:col>
      <xdr:colOff>428625</xdr:colOff>
      <xdr:row>55</xdr:row>
      <xdr:rowOff>123825</xdr:rowOff>
    </xdr:to>
    <xdr:sp>
      <xdr:nvSpPr>
        <xdr:cNvPr id="4" name="Rectangle 20"/>
        <xdr:cNvSpPr>
          <a:spLocks/>
        </xdr:cNvSpPr>
      </xdr:nvSpPr>
      <xdr:spPr>
        <a:xfrm>
          <a:off x="3400425" y="827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_j_moehr@bluew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B4" sqref="B4:D4"/>
    </sheetView>
  </sheetViews>
  <sheetFormatPr defaultColWidth="11.421875" defaultRowHeight="12.75"/>
  <cols>
    <col min="1" max="1" width="10.421875" style="0" customWidth="1"/>
    <col min="2" max="2" width="12.140625" style="0" customWidth="1"/>
    <col min="3" max="3" width="3.7109375" style="0" customWidth="1"/>
    <col min="4" max="4" width="3.421875" style="0" customWidth="1"/>
    <col min="5" max="5" width="11.140625" style="0" customWidth="1"/>
    <col min="6" max="6" width="3.7109375" style="0" customWidth="1"/>
    <col min="7" max="7" width="6.421875" style="0" customWidth="1"/>
    <col min="8" max="8" width="1.57421875" style="0" customWidth="1"/>
    <col min="9" max="9" width="4.421875" style="41" customWidth="1"/>
    <col min="10" max="10" width="3.140625" style="41" customWidth="1"/>
    <col min="11" max="11" width="8.8515625" style="19" customWidth="1"/>
    <col min="12" max="12" width="3.57421875" style="41" customWidth="1"/>
    <col min="13" max="13" width="2.421875" style="0" customWidth="1"/>
    <col min="14" max="14" width="14.7109375" style="0" customWidth="1"/>
    <col min="15" max="17" width="0" style="0" hidden="1" customWidth="1"/>
    <col min="18" max="18" width="4.140625" style="0" customWidth="1"/>
  </cols>
  <sheetData>
    <row r="1" spans="1:5" ht="26.25" customHeight="1">
      <c r="A1" s="9" t="s">
        <v>45</v>
      </c>
      <c r="E1" s="15"/>
    </row>
    <row r="2" spans="1:11" ht="15.75" customHeight="1">
      <c r="A2" s="10" t="s">
        <v>36</v>
      </c>
      <c r="G2" s="16" t="s">
        <v>9</v>
      </c>
      <c r="K2" s="48" t="s">
        <v>37</v>
      </c>
    </row>
    <row r="3" ht="12.75" customHeight="1">
      <c r="G3" s="18" t="s">
        <v>14</v>
      </c>
    </row>
    <row r="4" spans="1:14" ht="21.75" customHeight="1">
      <c r="A4" s="16" t="s">
        <v>49</v>
      </c>
      <c r="B4" s="75" t="s">
        <v>51</v>
      </c>
      <c r="C4" s="75"/>
      <c r="D4" s="75"/>
      <c r="F4" s="73" t="s">
        <v>48</v>
      </c>
      <c r="G4" s="75" t="s">
        <v>50</v>
      </c>
      <c r="H4" s="75"/>
      <c r="I4" s="75"/>
      <c r="J4" s="75"/>
      <c r="K4" s="75"/>
      <c r="M4" s="72" t="s">
        <v>46</v>
      </c>
      <c r="N4" s="76" t="s">
        <v>47</v>
      </c>
    </row>
    <row r="5" ht="12.75" customHeight="1"/>
    <row r="6" spans="1:14" s="3" customFormat="1" ht="21.75" customHeight="1">
      <c r="A6" s="16" t="s">
        <v>52</v>
      </c>
      <c r="B6" s="75" t="s">
        <v>54</v>
      </c>
      <c r="C6" s="75"/>
      <c r="D6" s="75"/>
      <c r="E6" s="75"/>
      <c r="F6" s="75"/>
      <c r="G6" s="75"/>
      <c r="H6" s="75"/>
      <c r="I6" s="75"/>
      <c r="J6" s="75"/>
      <c r="M6" s="74" t="s">
        <v>53</v>
      </c>
      <c r="N6" s="77"/>
    </row>
    <row r="7" ht="12.75" customHeight="1"/>
    <row r="8" spans="1:12" s="3" customFormat="1" ht="14.25" customHeight="1">
      <c r="A8" s="3" t="s">
        <v>27</v>
      </c>
      <c r="I8" s="42"/>
      <c r="J8" s="42"/>
      <c r="K8" s="49"/>
      <c r="L8" s="42"/>
    </row>
    <row r="9" ht="12.75" customHeight="1"/>
    <row r="10" spans="1:14" ht="12.75" customHeight="1">
      <c r="A10" s="22" t="s">
        <v>0</v>
      </c>
      <c r="B10" s="40" t="s">
        <v>6</v>
      </c>
      <c r="C10" s="78"/>
      <c r="E10" s="40" t="s">
        <v>26</v>
      </c>
      <c r="F10" s="78"/>
      <c r="G10" s="36"/>
      <c r="H10" s="21"/>
      <c r="I10" s="43"/>
      <c r="J10" s="43"/>
      <c r="K10" s="50"/>
      <c r="L10" s="43"/>
      <c r="M10" s="21"/>
      <c r="N10" s="2"/>
    </row>
    <row r="11" spans="1:14" ht="6.75" customHeight="1">
      <c r="A11" s="22"/>
      <c r="B11" s="63"/>
      <c r="C11" s="21"/>
      <c r="D11" s="2"/>
      <c r="E11" s="63"/>
      <c r="F11" s="21"/>
      <c r="G11" s="36"/>
      <c r="H11" s="21"/>
      <c r="I11" s="43"/>
      <c r="J11" s="43"/>
      <c r="K11" s="50"/>
      <c r="L11" s="43"/>
      <c r="M11" s="21"/>
      <c r="N11" s="2"/>
    </row>
    <row r="12" spans="1:14" ht="12.75" customHeight="1">
      <c r="A12" s="22"/>
      <c r="B12" s="34" t="s">
        <v>28</v>
      </c>
      <c r="C12" s="78"/>
      <c r="E12" s="40" t="s">
        <v>7</v>
      </c>
      <c r="F12" s="78"/>
      <c r="G12" s="36"/>
      <c r="H12" s="21"/>
      <c r="I12" s="43"/>
      <c r="J12" s="43"/>
      <c r="K12" s="50"/>
      <c r="L12" s="43"/>
      <c r="M12" s="21"/>
      <c r="N12" s="2"/>
    </row>
    <row r="13" spans="1:14" ht="6.75" customHeight="1">
      <c r="A13" s="22"/>
      <c r="B13" s="36"/>
      <c r="C13" s="21"/>
      <c r="D13" s="2"/>
      <c r="E13" s="63"/>
      <c r="F13" s="21"/>
      <c r="G13" s="36"/>
      <c r="H13" s="21"/>
      <c r="I13" s="43"/>
      <c r="J13" s="43"/>
      <c r="K13" s="50"/>
      <c r="L13" s="43"/>
      <c r="M13" s="21"/>
      <c r="N13" s="2"/>
    </row>
    <row r="14" spans="1:13" ht="12.75" customHeight="1">
      <c r="A14" s="22"/>
      <c r="B14" s="34" t="s">
        <v>29</v>
      </c>
      <c r="C14" s="78"/>
      <c r="E14" s="36"/>
      <c r="F14" s="21"/>
      <c r="G14" s="36"/>
      <c r="H14" s="21"/>
      <c r="I14" s="43"/>
      <c r="J14" s="43"/>
      <c r="K14" s="50"/>
      <c r="L14" s="43"/>
      <c r="M14" s="21"/>
    </row>
    <row r="15" spans="1:13" ht="12.75" customHeight="1">
      <c r="A15" s="22"/>
      <c r="B15" s="36"/>
      <c r="C15" s="21"/>
      <c r="E15" s="36"/>
      <c r="F15" s="21"/>
      <c r="G15" s="36"/>
      <c r="H15" s="21"/>
      <c r="I15" s="43"/>
      <c r="J15" s="43"/>
      <c r="K15" s="50"/>
      <c r="L15" s="43"/>
      <c r="M15" s="21"/>
    </row>
    <row r="16" spans="1:14" ht="7.5" customHeight="1">
      <c r="A16" s="22"/>
      <c r="B16" s="36"/>
      <c r="C16" s="21"/>
      <c r="E16" s="36"/>
      <c r="F16" s="21"/>
      <c r="G16" s="36"/>
      <c r="H16" s="21"/>
      <c r="I16" s="56"/>
      <c r="J16" s="43"/>
      <c r="K16" s="58"/>
      <c r="L16" s="43"/>
      <c r="M16" s="21"/>
      <c r="N16" s="62"/>
    </row>
    <row r="17" spans="1:14" ht="12.75">
      <c r="A17" s="3"/>
      <c r="E17" s="2"/>
      <c r="I17" s="65" t="s">
        <v>30</v>
      </c>
      <c r="J17" s="66"/>
      <c r="K17" s="67" t="s">
        <v>17</v>
      </c>
      <c r="L17" s="66"/>
      <c r="M17" s="13"/>
      <c r="N17" s="64" t="s">
        <v>17</v>
      </c>
    </row>
    <row r="18" spans="1:14" ht="7.5" customHeight="1">
      <c r="A18" s="3"/>
      <c r="E18" s="2"/>
      <c r="I18" s="57"/>
      <c r="K18" s="59"/>
      <c r="N18" s="7"/>
    </row>
    <row r="19" spans="1:14" ht="7.5" customHeight="1">
      <c r="A19" s="3"/>
      <c r="E19" s="2"/>
      <c r="I19" s="45"/>
      <c r="J19" s="45"/>
      <c r="K19" s="58"/>
      <c r="L19" s="45"/>
      <c r="M19" s="2"/>
      <c r="N19" s="2"/>
    </row>
    <row r="20" spans="1:14" ht="12.75" customHeight="1">
      <c r="A20" s="13" t="s">
        <v>38</v>
      </c>
      <c r="E20" s="2"/>
      <c r="I20" s="45"/>
      <c r="J20" s="45"/>
      <c r="K20" s="60"/>
      <c r="L20" s="45"/>
      <c r="M20" s="2"/>
      <c r="N20" s="71" t="s">
        <v>33</v>
      </c>
    </row>
    <row r="21" spans="1:14" ht="12.75" customHeight="1">
      <c r="A21" s="16"/>
      <c r="E21" s="2"/>
      <c r="I21" s="45"/>
      <c r="J21" s="45"/>
      <c r="K21" s="60"/>
      <c r="L21" s="45"/>
      <c r="M21" s="2"/>
      <c r="N21" s="2"/>
    </row>
    <row r="22" spans="1:22" ht="12.75">
      <c r="A22" s="3" t="s">
        <v>21</v>
      </c>
      <c r="D22" s="2"/>
      <c r="E22" s="2"/>
      <c r="G22" s="35" t="s">
        <v>1</v>
      </c>
      <c r="I22" s="79"/>
      <c r="J22" s="47"/>
      <c r="K22" s="60">
        <v>12</v>
      </c>
      <c r="L22" s="47"/>
      <c r="N22" s="20">
        <f>SUM(I22*K22)</f>
        <v>0</v>
      </c>
      <c r="O22" s="2"/>
      <c r="V22" s="2"/>
    </row>
    <row r="23" spans="1:22" ht="12.75">
      <c r="A23" s="13" t="s">
        <v>39</v>
      </c>
      <c r="B23" s="13"/>
      <c r="D23" s="2"/>
      <c r="E23" s="17"/>
      <c r="G23" s="35" t="s">
        <v>2</v>
      </c>
      <c r="I23" s="79"/>
      <c r="J23" s="47"/>
      <c r="K23" s="60">
        <v>8</v>
      </c>
      <c r="L23" s="47"/>
      <c r="N23" s="20">
        <f>SUM(I23*K23)</f>
        <v>0</v>
      </c>
      <c r="V23" s="2"/>
    </row>
    <row r="24" spans="1:14" ht="12.75">
      <c r="A24" s="6"/>
      <c r="G24" s="37"/>
      <c r="I24" s="47"/>
      <c r="J24" s="47"/>
      <c r="K24" s="60"/>
      <c r="L24" s="47"/>
      <c r="N24" s="50"/>
    </row>
    <row r="25" spans="1:14" ht="12.75">
      <c r="A25" s="3" t="s">
        <v>8</v>
      </c>
      <c r="G25" s="35" t="s">
        <v>1</v>
      </c>
      <c r="I25" s="79"/>
      <c r="J25" s="47"/>
      <c r="K25" s="60">
        <v>12</v>
      </c>
      <c r="L25" s="47"/>
      <c r="N25" s="20">
        <f aca="true" t="shared" si="0" ref="N25:N45">SUM(I25*K25)</f>
        <v>0</v>
      </c>
    </row>
    <row r="26" spans="1:14" ht="12.75">
      <c r="A26" s="13" t="s">
        <v>39</v>
      </c>
      <c r="B26" s="6"/>
      <c r="E26" s="6"/>
      <c r="G26" s="35" t="s">
        <v>2</v>
      </c>
      <c r="I26" s="79"/>
      <c r="J26" s="47"/>
      <c r="K26" s="60">
        <v>8</v>
      </c>
      <c r="L26" s="47"/>
      <c r="N26" s="20">
        <f t="shared" si="0"/>
        <v>0</v>
      </c>
    </row>
    <row r="27" spans="1:14" ht="12.75">
      <c r="A27" s="4"/>
      <c r="G27" s="38"/>
      <c r="I27" s="47"/>
      <c r="J27" s="47"/>
      <c r="K27" s="60"/>
      <c r="L27" s="47"/>
      <c r="N27" s="50"/>
    </row>
    <row r="28" spans="7:14" ht="12.75" customHeight="1" hidden="1">
      <c r="G28" s="38"/>
      <c r="I28" s="47"/>
      <c r="J28" s="47"/>
      <c r="K28" s="60"/>
      <c r="L28" s="47"/>
      <c r="N28" s="50">
        <f t="shared" si="0"/>
        <v>0</v>
      </c>
    </row>
    <row r="29" spans="1:14" ht="12.75" customHeight="1">
      <c r="A29" s="3" t="s">
        <v>22</v>
      </c>
      <c r="G29" s="35" t="s">
        <v>1</v>
      </c>
      <c r="I29" s="79"/>
      <c r="J29" s="47"/>
      <c r="K29" s="60">
        <v>19</v>
      </c>
      <c r="L29" s="47"/>
      <c r="N29" s="20">
        <f t="shared" si="0"/>
        <v>0</v>
      </c>
    </row>
    <row r="30" spans="1:14" ht="12.75">
      <c r="A30" s="13" t="s">
        <v>11</v>
      </c>
      <c r="B30" s="13"/>
      <c r="E30" s="13"/>
      <c r="G30" s="35" t="s">
        <v>2</v>
      </c>
      <c r="I30" s="79"/>
      <c r="J30" s="47"/>
      <c r="K30" s="61" t="s">
        <v>16</v>
      </c>
      <c r="L30" s="47"/>
      <c r="N30" s="50"/>
    </row>
    <row r="31" spans="1:14" ht="12.75">
      <c r="A31" s="13" t="s">
        <v>40</v>
      </c>
      <c r="G31" s="11"/>
      <c r="I31" s="47"/>
      <c r="J31" s="47"/>
      <c r="K31" s="60"/>
      <c r="L31" s="47"/>
      <c r="N31" s="50"/>
    </row>
    <row r="32" spans="2:14" ht="12.75">
      <c r="B32" t="s">
        <v>3</v>
      </c>
      <c r="E32" s="5" t="s">
        <v>3</v>
      </c>
      <c r="I32" s="47"/>
      <c r="J32" s="47"/>
      <c r="K32" s="60"/>
      <c r="L32" s="47"/>
      <c r="N32" s="50"/>
    </row>
    <row r="33" spans="1:14" ht="12.75">
      <c r="A33" s="3" t="s">
        <v>23</v>
      </c>
      <c r="G33" s="55" t="s">
        <v>1</v>
      </c>
      <c r="I33" s="79"/>
      <c r="J33" s="47"/>
      <c r="K33" s="60">
        <v>16</v>
      </c>
      <c r="L33" s="47"/>
      <c r="N33" s="20">
        <f t="shared" si="0"/>
        <v>0</v>
      </c>
    </row>
    <row r="34" spans="1:14" ht="12.75">
      <c r="A34" s="13" t="s">
        <v>41</v>
      </c>
      <c r="B34" s="13"/>
      <c r="E34" s="13"/>
      <c r="I34" s="47"/>
      <c r="J34" s="47"/>
      <c r="K34" s="60"/>
      <c r="L34" s="47"/>
      <c r="N34" s="50"/>
    </row>
    <row r="35" spans="9:14" ht="12.75">
      <c r="I35" s="47"/>
      <c r="J35" s="47"/>
      <c r="K35" s="60"/>
      <c r="L35" s="47"/>
      <c r="N35" s="50"/>
    </row>
    <row r="36" spans="1:14" ht="12.75">
      <c r="A36" s="3" t="s">
        <v>24</v>
      </c>
      <c r="G36" s="35" t="s">
        <v>1</v>
      </c>
      <c r="I36" s="79"/>
      <c r="J36" s="47"/>
      <c r="K36" s="60">
        <v>19</v>
      </c>
      <c r="L36" s="47"/>
      <c r="N36" s="20">
        <f t="shared" si="0"/>
        <v>0</v>
      </c>
    </row>
    <row r="37" spans="1:14" ht="12.75">
      <c r="A37" s="13" t="s">
        <v>39</v>
      </c>
      <c r="B37" s="13"/>
      <c r="E37" s="13"/>
      <c r="G37" s="39" t="s">
        <v>2</v>
      </c>
      <c r="I37" s="79"/>
      <c r="J37" s="47"/>
      <c r="K37" s="60">
        <v>10</v>
      </c>
      <c r="L37" s="47"/>
      <c r="N37" s="20">
        <f t="shared" si="0"/>
        <v>0</v>
      </c>
    </row>
    <row r="38" spans="9:14" ht="12.75">
      <c r="I38" s="47"/>
      <c r="J38" s="47"/>
      <c r="K38" s="60"/>
      <c r="L38" s="47"/>
      <c r="N38" s="50"/>
    </row>
    <row r="39" spans="1:14" ht="12.75">
      <c r="A39" s="33" t="s">
        <v>25</v>
      </c>
      <c r="I39" s="47"/>
      <c r="J39" s="47"/>
      <c r="K39" s="60"/>
      <c r="L39" s="47"/>
      <c r="N39" s="50"/>
    </row>
    <row r="40" spans="1:14" ht="7.5" customHeight="1">
      <c r="A40" s="32"/>
      <c r="I40" s="47"/>
      <c r="J40" s="47"/>
      <c r="K40" s="60"/>
      <c r="L40" s="47"/>
      <c r="N40" s="50"/>
    </row>
    <row r="41" spans="1:14" ht="12.75">
      <c r="A41" s="13" t="s">
        <v>34</v>
      </c>
      <c r="G41" s="35" t="s">
        <v>1</v>
      </c>
      <c r="I41" s="79"/>
      <c r="J41" s="47"/>
      <c r="K41" s="60">
        <v>17</v>
      </c>
      <c r="L41" s="47"/>
      <c r="N41" s="20">
        <f t="shared" si="0"/>
        <v>0</v>
      </c>
    </row>
    <row r="42" spans="1:14" ht="12.75">
      <c r="A42" s="13" t="s">
        <v>42</v>
      </c>
      <c r="B42" s="13"/>
      <c r="E42" s="13"/>
      <c r="G42" s="39" t="s">
        <v>2</v>
      </c>
      <c r="I42" s="79"/>
      <c r="J42" s="47"/>
      <c r="K42" s="60">
        <v>12</v>
      </c>
      <c r="L42" s="47"/>
      <c r="N42" s="20">
        <f t="shared" si="0"/>
        <v>0</v>
      </c>
    </row>
    <row r="43" spans="7:14" ht="12.75">
      <c r="G43" s="36"/>
      <c r="I43" s="47"/>
      <c r="J43" s="47"/>
      <c r="K43" s="60"/>
      <c r="L43" s="47"/>
      <c r="N43" s="50"/>
    </row>
    <row r="44" spans="1:16" ht="12.75">
      <c r="A44" s="3" t="s">
        <v>4</v>
      </c>
      <c r="G44" s="35" t="s">
        <v>1</v>
      </c>
      <c r="I44" s="79"/>
      <c r="J44" s="47"/>
      <c r="K44" s="60">
        <v>7</v>
      </c>
      <c r="L44" s="47"/>
      <c r="N44" s="20">
        <f t="shared" si="0"/>
        <v>0</v>
      </c>
      <c r="P44" s="12"/>
    </row>
    <row r="45" spans="1:14" ht="12.75">
      <c r="A45" s="16" t="s">
        <v>44</v>
      </c>
      <c r="G45" s="39" t="s">
        <v>2</v>
      </c>
      <c r="I45" s="79"/>
      <c r="J45" s="47"/>
      <c r="K45" s="59">
        <v>7</v>
      </c>
      <c r="L45" s="47"/>
      <c r="N45" s="20">
        <f t="shared" si="0"/>
        <v>0</v>
      </c>
    </row>
    <row r="46" spans="1:14" ht="7.5" customHeight="1">
      <c r="A46" s="3"/>
      <c r="G46" s="3"/>
      <c r="N46" s="2"/>
    </row>
    <row r="47" spans="1:14" ht="7.5" customHeight="1">
      <c r="A47" s="3"/>
      <c r="D47" s="23"/>
      <c r="E47" s="27"/>
      <c r="F47" s="27"/>
      <c r="G47" s="28"/>
      <c r="H47" s="27"/>
      <c r="I47" s="44"/>
      <c r="J47" s="44"/>
      <c r="K47" s="51"/>
      <c r="L47" s="44"/>
      <c r="M47" s="24"/>
      <c r="N47" s="62"/>
    </row>
    <row r="48" spans="1:14" ht="12.75">
      <c r="A48" s="11"/>
      <c r="D48" s="29" t="s">
        <v>31</v>
      </c>
      <c r="E48" s="22"/>
      <c r="F48" s="2"/>
      <c r="G48" s="22"/>
      <c r="H48" s="2"/>
      <c r="I48" s="45"/>
      <c r="J48" s="45"/>
      <c r="K48" s="52"/>
      <c r="L48" s="45"/>
      <c r="M48" s="25"/>
      <c r="N48" s="69">
        <f>SUM(N22:N47)</f>
        <v>0</v>
      </c>
    </row>
    <row r="49" spans="4:14" ht="7.5" customHeight="1">
      <c r="D49" s="30"/>
      <c r="E49" s="8"/>
      <c r="F49" s="8"/>
      <c r="G49" s="8"/>
      <c r="H49" s="8"/>
      <c r="I49" s="46"/>
      <c r="J49" s="46"/>
      <c r="K49" s="53"/>
      <c r="L49" s="46"/>
      <c r="M49" s="26"/>
      <c r="N49" s="70"/>
    </row>
    <row r="50" spans="11:14" ht="12.75">
      <c r="K50" s="54"/>
      <c r="N50" s="13"/>
    </row>
    <row r="51" spans="1:14" ht="12.75">
      <c r="A51" s="13" t="s">
        <v>35</v>
      </c>
      <c r="J51" s="54" t="s">
        <v>12</v>
      </c>
      <c r="K51" s="41"/>
      <c r="L51"/>
      <c r="M51" s="13"/>
      <c r="N51" s="13"/>
    </row>
    <row r="52" spans="1:14" ht="12.75">
      <c r="A52" s="13"/>
      <c r="B52" s="13"/>
      <c r="E52" s="13"/>
      <c r="G52" s="14"/>
      <c r="J52" s="54" t="s">
        <v>13</v>
      </c>
      <c r="K52" s="41"/>
      <c r="L52"/>
      <c r="M52" s="13"/>
      <c r="N52" s="13"/>
    </row>
    <row r="53" spans="1:14" ht="14.25" customHeight="1">
      <c r="A53" s="3"/>
      <c r="J53" s="54" t="s">
        <v>15</v>
      </c>
      <c r="K53" s="41"/>
      <c r="L53"/>
      <c r="M53" s="13"/>
      <c r="N53" s="13"/>
    </row>
    <row r="54" spans="7:14" ht="12.75" customHeight="1" hidden="1">
      <c r="G54" s="1"/>
      <c r="J54" s="54"/>
      <c r="K54" s="41"/>
      <c r="L54"/>
      <c r="M54" s="13"/>
      <c r="N54" s="13"/>
    </row>
    <row r="55" spans="7:14" ht="0.75" customHeight="1" hidden="1">
      <c r="G55" s="1"/>
      <c r="J55" s="54"/>
      <c r="K55" s="41"/>
      <c r="L55"/>
      <c r="M55" s="13"/>
      <c r="N55" s="13"/>
    </row>
    <row r="56" spans="7:14" ht="12.75" customHeight="1" hidden="1">
      <c r="G56" s="1"/>
      <c r="J56" s="54"/>
      <c r="K56" s="41"/>
      <c r="L56"/>
      <c r="M56" s="13" t="s">
        <v>5</v>
      </c>
      <c r="N56" s="13" t="s">
        <v>5</v>
      </c>
    </row>
    <row r="57" spans="10:14" ht="12.75">
      <c r="J57" s="54" t="s">
        <v>10</v>
      </c>
      <c r="K57" s="41"/>
      <c r="L57"/>
      <c r="M57" s="13"/>
      <c r="N57" s="13"/>
    </row>
    <row r="58" ht="7.5" customHeight="1">
      <c r="A58" s="6"/>
    </row>
    <row r="59" spans="1:11" ht="14.25" customHeight="1">
      <c r="A59" s="13" t="s">
        <v>43</v>
      </c>
      <c r="K59" s="18"/>
    </row>
    <row r="60" ht="7.5" customHeight="1">
      <c r="A60" s="6"/>
    </row>
    <row r="61" ht="14.25" customHeight="1">
      <c r="A61" s="13" t="s">
        <v>20</v>
      </c>
    </row>
    <row r="62" ht="12.75">
      <c r="A62" s="13" t="s">
        <v>18</v>
      </c>
    </row>
    <row r="63" ht="12.75">
      <c r="A63" s="13"/>
    </row>
    <row r="64" ht="12.75">
      <c r="O64" s="3"/>
    </row>
    <row r="65" spans="1:11" ht="12.75">
      <c r="A65" s="31" t="s">
        <v>19</v>
      </c>
      <c r="B65" s="80"/>
      <c r="E65" s="68" t="s">
        <v>32</v>
      </c>
      <c r="F65" s="81"/>
      <c r="G65" s="81"/>
      <c r="H65" s="81"/>
      <c r="I65" s="81"/>
      <c r="J65" s="81"/>
      <c r="K65" s="81"/>
    </row>
  </sheetData>
  <sheetProtection password="C957" sheet="1" objects="1" scenarios="1" selectLockedCells="1"/>
  <protectedRanges>
    <protectedRange password="C957" sqref="N4 N6 C10 C12 C14 F10 F12 I22:I23 I25:I26 I29:I30 I33 I36:I37 I41:I42 I44:I45 B65 F65:K65 B4:D4 G4:K4 B6:J6" name="Eingabefelder"/>
  </protectedRanges>
  <mergeCells count="4">
    <mergeCell ref="F65:K65"/>
    <mergeCell ref="B4:D4"/>
    <mergeCell ref="G4:K4"/>
    <mergeCell ref="B6:J6"/>
  </mergeCells>
  <hyperlinks>
    <hyperlink ref="G3" r:id="rId1" display="h_j_moehr@bluewin.ch"/>
  </hyperlinks>
  <printOptions/>
  <pageMargins left="0.7874015748031497" right="0.1968503937007874" top="0.5905511811023623" bottom="0.5905511811023623" header="0.5118110236220472" footer="0.5118110236220472"/>
  <pageSetup fitToHeight="0" fitToWidth="0" horizontalDpi="300" verticalDpi="300" orientation="portrait" paperSize="9" r:id="rId3"/>
  <headerFooter alignWithMargins="0"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Pist.-Sti-best.02</dc:title>
  <dc:subject>Pist.-Sti-best.02</dc:subject>
  <dc:creator>Richi</dc:creator>
  <cp:keywords/>
  <dc:description/>
  <cp:lastModifiedBy>Beat Lipp</cp:lastModifiedBy>
  <cp:lastPrinted>2024-01-23T18:32:10Z</cp:lastPrinted>
  <dcterms:created xsi:type="dcterms:W3CDTF">1999-04-02T12:14:13Z</dcterms:created>
  <dcterms:modified xsi:type="dcterms:W3CDTF">2024-01-23T18:42:11Z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